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使い方" sheetId="1" state="visible" r:id="rId1"/>
    <sheet name="記入例" sheetId="2" state="visible" r:id="rId2"/>
    <sheet name="売上管理(ひな形)" sheetId="3" state="visible" r:id="rId3"/>
  </sheets>
  <definedNames>
    <definedName name="_xlnm.Print_Area" localSheetId="1">'記入例'!$A$1:$H$53</definedName>
    <definedName name="_xlnm.Print_Area" localSheetId="2">'売上管理(ひな形)'!$A$1:$H$53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b val="1"/>
      <color rgb="000F766E"/>
      <sz val="14"/>
    </font>
    <font>
      <color rgb="001F2937"/>
      <sz val="10"/>
    </font>
    <font>
      <b val="1"/>
      <color rgb="000F766E"/>
      <sz val="11"/>
    </font>
    <font>
      <b val="1"/>
      <color rgb="001F2937"/>
    </font>
    <font>
      <color rgb="006B7280"/>
      <sz val="9"/>
    </font>
    <font>
      <b val="1"/>
      <color rgb="00FFFFFF"/>
      <sz val="10"/>
    </font>
    <font>
      <b val="1"/>
    </font>
    <font>
      <b val="1"/>
      <color rgb="000F766E"/>
    </font>
  </fonts>
  <fills count="5">
    <fill>
      <patternFill/>
    </fill>
    <fill>
      <patternFill patternType="gray125"/>
    </fill>
    <fill>
      <patternFill patternType="solid">
        <fgColor rgb="00FDF3D7"/>
      </patternFill>
    </fill>
    <fill>
      <patternFill patternType="solid">
        <fgColor rgb="000F766E"/>
      </patternFill>
    </fill>
    <fill>
      <patternFill patternType="solid">
        <fgColor rgb="00E6F4F1"/>
      </patternFill>
    </fill>
  </fills>
  <borders count="2">
    <border>
      <left/>
      <right/>
      <top/>
      <bottom/>
      <diagonal/>
    </border>
    <border>
      <left style="thin">
        <color rgb="00B7C4C0"/>
      </left>
      <right style="thin">
        <color rgb="00B7C4C0"/>
      </right>
      <top style="thin">
        <color rgb="00B7C4C0"/>
      </top>
      <bottom style="thin">
        <color rgb="00B7C4C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vertical="center" wrapText="1"/>
    </xf>
    <xf numFmtId="3" fontId="0" fillId="2" borderId="1" applyAlignment="1" pivotButton="0" quotePrefix="0" xfId="0">
      <alignment vertical="center" wrapText="1"/>
    </xf>
    <xf numFmtId="0" fontId="0" fillId="0" borderId="1" pivotButton="0" quotePrefix="0" xfId="0"/>
    <xf numFmtId="0" fontId="7" fillId="0" borderId="0" applyAlignment="1" pivotButton="0" quotePrefix="0" xfId="0">
      <alignment horizontal="right" vertical="center"/>
    </xf>
    <xf numFmtId="3" fontId="8" fillId="4" borderId="1" pivotButton="0" quotePrefix="0" xfId="0"/>
    <xf numFmtId="164" fontId="8" fillId="4" borderId="1" pivotButton="0" quotePrefix="0" xfId="0"/>
    <xf numFmtId="0" fontId="6" fillId="3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9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軽貨物ドライバーの売上管理台帳(月間)テンプレート — 使い方</t>
        </is>
      </c>
    </row>
    <row r="2">
      <c r="A2" s="2" t="inlineStr"/>
    </row>
    <row r="3">
      <c r="A3" s="3" t="inlineStr">
        <is>
          <t>■ このテンプレートについて</t>
        </is>
      </c>
    </row>
    <row r="4">
      <c r="A4" s="2" t="inlineStr">
        <is>
          <t>軽貨物(貨物軽自動車運送事業)の個人事業主向けの、1か月分の売上・経費管理台帳です。</t>
        </is>
      </c>
    </row>
    <row r="5">
      <c r="A5" s="2" t="inlineStr">
        <is>
          <t>事業所得のある方は、白色申告でも「取引の年月日・相手方の名称・金額」などの記帳と帳簿の保存が</t>
        </is>
      </c>
    </row>
    <row r="6">
      <c r="A6" s="2" t="inlineStr">
        <is>
          <t>求められています。このテンプレートはその記帳事項に沿った記入欄に、軽貨物の実務で役立つ</t>
        </is>
      </c>
    </row>
    <row r="7">
      <c r="A7" s="2" t="inlineStr">
        <is>
          <t>配達個数・走行距離・メモの列を加えています。</t>
        </is>
      </c>
    </row>
    <row r="8">
      <c r="A8" s="2" t="inlineStr">
        <is>
          <t>出典: 国税庁「個人で事業を行っている方の記帳・帳簿等の保存について」</t>
        </is>
      </c>
    </row>
    <row r="9">
      <c r="A9" s="2" t="inlineStr">
        <is>
          <t>https://www.nta.go.jp/taxes/shiraberu/shinkoku/kojin_jigyo/index.htm(2026年7月15日確認)</t>
        </is>
      </c>
    </row>
    <row r="10">
      <c r="A10" s="2" t="inlineStr"/>
    </row>
    <row r="11">
      <c r="A11" s="3" t="inlineStr">
        <is>
          <t>■ 使い方(3ステップ)</t>
        </is>
      </c>
    </row>
    <row r="12">
      <c r="A12" s="2" t="inlineStr">
        <is>
          <t>1. シート「売上管理(ひな形)」を月ごとにコピーし、シート名を「2026年7月」のように変えて使います。</t>
        </is>
      </c>
    </row>
    <row r="13">
      <c r="A13" s="2" t="inlineStr">
        <is>
          <t xml:space="preserve">   (シート見出しを右クリック →「移動またはコピー」→「コピーを作成する」にチェック)</t>
        </is>
      </c>
    </row>
    <row r="14">
      <c r="A14" s="2" t="inlineStr">
        <is>
          <t>2. 上部の「対象月」「氏名・屋号」と、下の「委託元別集計」の委託元名を最初に1回記入します。</t>
        </is>
      </c>
    </row>
    <row r="15">
      <c r="A15" s="2" t="inlineStr">
        <is>
          <t>3. 毎日、業務の終わりに1行記入します。書き方はシート「記入例」を見てください。</t>
        </is>
      </c>
    </row>
    <row r="16">
      <c r="A16" s="2" t="inlineStr"/>
    </row>
    <row r="17">
      <c r="A17" s="3" t="inlineStr">
        <is>
          <t>■ 記入のポイント</t>
        </is>
      </c>
    </row>
    <row r="18">
      <c r="A18" s="2" t="inlineStr">
        <is>
          <t>・記入するのは黄色いセルだけです。合計・利益・1個あたり売上・委託元別集計は自動計算されます。</t>
        </is>
      </c>
    </row>
    <row r="19">
      <c r="A19" s="2" t="inlineStr">
        <is>
          <t>・委託元・案件名は毎回同じ表記で書いてください(「A運送」と「A運送株式会社」が混ざると集計が分かれます)。</t>
        </is>
      </c>
    </row>
    <row r="20">
      <c r="A20" s="2" t="inlineStr">
        <is>
          <t>・売上は「その日の業務で発生した金額」を記入します。入金日ベースで管理したい場合はメモ欄に入金日を書き添えます。</t>
        </is>
      </c>
    </row>
    <row r="21">
      <c r="A21" s="2" t="inlineStr">
        <is>
          <t>・経費が1日に複数あるときは金額を合算し、内容欄に「ガソリン+駐車場」のように書きます。</t>
        </is>
      </c>
    </row>
    <row r="22">
      <c r="A22" s="2" t="inlineStr">
        <is>
          <t>・走行距離はガソリン代などを家事按分するときの根拠になります。トリップメーターを出発時にリセットしておくと簡単です。</t>
        </is>
      </c>
    </row>
    <row r="23">
      <c r="A23" s="2" t="inlineStr">
        <is>
          <t>・関数は SUM / SUMIF / COUNTIF / IF / ROUND のみ使用。Googleスプレッドシートでも動きます。</t>
        </is>
      </c>
    </row>
    <row r="24">
      <c r="A24" s="2" t="inlineStr"/>
    </row>
    <row r="25">
      <c r="A25" s="3" t="inlineStr">
        <is>
          <t>■ 保存について(重要)</t>
        </is>
      </c>
    </row>
    <row r="26">
      <c r="A26" s="2" t="inlineStr">
        <is>
          <t>・収入金額や必要経費を記載した帳簿(法定帳簿)は7年間、請求書・領収書などの書類は5年間の保存が</t>
        </is>
      </c>
    </row>
    <row r="27">
      <c r="A27" s="2" t="inlineStr">
        <is>
          <t xml:space="preserve">  求められています(2026年7月15日時点・上記の国税庁ページより)。月が終わったら、印刷して綴じるか、</t>
        </is>
      </c>
    </row>
    <row r="28">
      <c r="A28" s="2" t="inlineStr">
        <is>
          <t xml:space="preserve">  ファイルを消えない場所(パソコン+クラウド等の二重)に保管してください。</t>
        </is>
      </c>
    </row>
    <row r="29">
      <c r="A29" s="2" t="inlineStr"/>
    </row>
    <row r="30">
      <c r="A30" s="3" t="inlineStr">
        <is>
          <t>■ 免責(必ずお読みください)</t>
        </is>
      </c>
    </row>
    <row r="31">
      <c r="A31" s="2" t="inlineStr">
        <is>
          <t>・本テンプレートは記帳・売上管理を補助する目的で作成したもので、税法上の帳簿要件・保存要件への適合を</t>
        </is>
      </c>
    </row>
    <row r="32">
      <c r="A32" s="2" t="inlineStr">
        <is>
          <t xml:space="preserve">  保証するものではありません。確定申告や帳簿の要件の最終確認は、国税庁の公式情報・税務署・税理士に</t>
        </is>
      </c>
    </row>
    <row r="33">
      <c r="A33" s="2" t="inlineStr">
        <is>
          <t xml:space="preserve">  ご相談ください。</t>
        </is>
      </c>
    </row>
    <row r="34">
      <c r="A34" s="2" t="inlineStr"/>
    </row>
    <row r="35">
      <c r="A35" s="3" t="inlineStr">
        <is>
          <t>■ 配布元</t>
        </is>
      </c>
    </row>
    <row r="36">
      <c r="A36" s="2" t="inlineStr">
        <is>
          <t>ハコ日報(軽貨物ドライバーの日報・売上・経費管理/無料・登録不要) https://hakonippo.pages.dev</t>
        </is>
      </c>
    </row>
    <row r="37">
      <c r="A37" s="2" t="inlineStr">
        <is>
          <t>解説記事: https://hakonippo.pages.dev/articles/uriage-kanri-excel</t>
        </is>
      </c>
    </row>
    <row r="38">
      <c r="A38" s="2" t="inlineStr">
        <is>
          <t>制作: AI事務化ラボ(AIが作成し、人間の運営者が内容を確認しています)</t>
        </is>
      </c>
    </row>
    <row r="39">
      <c r="A39" s="2" t="inlineStr">
        <is>
          <t>個人・自社の業務でのご利用は自由です。ファイルそのものの再配布はせず、上記記事URLをご案内ください。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5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9" customWidth="1" min="1" max="1"/>
    <col width="16" customWidth="1" min="2" max="2"/>
    <col width="9" customWidth="1" min="3" max="3"/>
    <col width="11" customWidth="1" min="4" max="4"/>
    <col width="10" customWidth="1" min="5" max="5"/>
    <col width="16" customWidth="1" min="6" max="6"/>
    <col width="10" customWidth="1" min="7" max="7"/>
    <col width="24" customWidth="1" min="8" max="8"/>
  </cols>
  <sheetData>
    <row r="1">
      <c r="A1" s="1" t="inlineStr">
        <is>
          <t>売上管理台帳(月間) — 軽貨物ドライバー向け</t>
        </is>
      </c>
    </row>
    <row r="2">
      <c r="A2" s="4" t="inlineStr">
        <is>
          <t>対象月:</t>
        </is>
      </c>
      <c r="B2" s="5" t="inlineStr">
        <is>
          <t>2026年7月(記入例)</t>
        </is>
      </c>
      <c r="C2" s="4" t="inlineStr">
        <is>
          <t>氏名・屋号:</t>
        </is>
      </c>
      <c r="D2" s="5" t="inlineStr">
        <is>
          <t>山田 太郎</t>
        </is>
      </c>
    </row>
    <row r="3">
      <c r="A3" s="6" t="inlineStr">
        <is>
          <t>※黄色いセルだけ記入します。合計・利益・委託元別集計は自動計算です。休んだ日は空欄のままで構いません。</t>
        </is>
      </c>
    </row>
    <row r="5" ht="28" customHeight="1">
      <c r="A5" s="7" t="inlineStr">
        <is>
          <t>日付</t>
        </is>
      </c>
      <c r="B5" s="7" t="inlineStr">
        <is>
          <t>委託元・案件名</t>
        </is>
      </c>
      <c r="C5" s="7" t="inlineStr">
        <is>
          <t>配達個数</t>
        </is>
      </c>
      <c r="D5" s="7" t="inlineStr">
        <is>
          <t>売上(円)</t>
        </is>
      </c>
      <c r="E5" s="7" t="inlineStr">
        <is>
          <t>経費(円)</t>
        </is>
      </c>
      <c r="F5" s="7" t="inlineStr">
        <is>
          <t>経費の内容</t>
        </is>
      </c>
      <c r="G5" s="7" t="inlineStr">
        <is>
          <t>走行距離
(km)</t>
        </is>
      </c>
      <c r="H5" s="7" t="inlineStr">
        <is>
          <t>メモ(天候・単価・現場など)</t>
        </is>
      </c>
    </row>
    <row r="6" ht="20" customHeight="1">
      <c r="A6" s="8" t="inlineStr">
        <is>
          <t>7/1(火)</t>
        </is>
      </c>
      <c r="B6" s="8" t="inlineStr">
        <is>
          <t>A運送</t>
        </is>
      </c>
      <c r="C6" s="8" t="n">
        <v>132</v>
      </c>
      <c r="D6" s="9" t="n">
        <v>19800</v>
      </c>
      <c r="E6" s="9" t="n">
        <v>6000</v>
      </c>
      <c r="F6" s="8" t="inlineStr">
        <is>
          <t>ガソリン</t>
        </is>
      </c>
      <c r="G6" s="8" t="n">
        <v>82.40000000000001</v>
      </c>
      <c r="H6" s="8" t="inlineStr">
        <is>
          <t>夕方に雨</t>
        </is>
      </c>
    </row>
    <row r="7" ht="20" customHeight="1">
      <c r="A7" s="8" t="inlineStr">
        <is>
          <t>7/2(水)</t>
        </is>
      </c>
      <c r="B7" s="8" t="inlineStr">
        <is>
          <t>A運送</t>
        </is>
      </c>
      <c r="C7" s="8" t="n">
        <v>128</v>
      </c>
      <c r="D7" s="9" t="n">
        <v>19200</v>
      </c>
      <c r="E7" s="9" t="n"/>
      <c r="F7" s="8" t="n"/>
      <c r="G7" s="8" t="n">
        <v>78.09999999999999</v>
      </c>
      <c r="H7" s="8" t="n"/>
    </row>
    <row r="8" ht="20" customHeight="1">
      <c r="A8" s="8" t="inlineStr">
        <is>
          <t>7/3(木)</t>
        </is>
      </c>
      <c r="B8" s="8" t="inlineStr">
        <is>
          <t>A運送</t>
        </is>
      </c>
      <c r="C8" s="8" t="n">
        <v>141</v>
      </c>
      <c r="D8" s="9" t="n">
        <v>21150</v>
      </c>
      <c r="E8" s="9" t="n">
        <v>800</v>
      </c>
      <c r="F8" s="8" t="inlineStr">
        <is>
          <t>コインパーキング</t>
        </is>
      </c>
      <c r="G8" s="8" t="n">
        <v>85</v>
      </c>
      <c r="H8" s="8" t="n"/>
    </row>
    <row r="9" ht="20" customHeight="1">
      <c r="A9" s="8" t="inlineStr">
        <is>
          <t>7/4(金)</t>
        </is>
      </c>
      <c r="B9" s="8" t="inlineStr">
        <is>
          <t>Bデリバリー</t>
        </is>
      </c>
      <c r="C9" s="8" t="n"/>
      <c r="D9" s="9" t="n">
        <v>15000</v>
      </c>
      <c r="E9" s="9" t="n">
        <v>1200</v>
      </c>
      <c r="F9" s="8" t="inlineStr">
        <is>
          <t>高速代</t>
        </is>
      </c>
      <c r="G9" s="8" t="n">
        <v>96.3</v>
      </c>
      <c r="H9" s="8" t="inlineStr">
        <is>
          <t>スポット便(チャーター)</t>
        </is>
      </c>
    </row>
    <row r="10" ht="20" customHeight="1">
      <c r="A10" s="8" t="inlineStr">
        <is>
          <t>7/5(土)</t>
        </is>
      </c>
      <c r="B10" s="8" t="inlineStr">
        <is>
          <t>A運送</t>
        </is>
      </c>
      <c r="C10" s="8" t="n">
        <v>150</v>
      </c>
      <c r="D10" s="9" t="n">
        <v>22500</v>
      </c>
      <c r="E10" s="9" t="n"/>
      <c r="F10" s="8" t="n"/>
      <c r="G10" s="8" t="n">
        <v>88.7</v>
      </c>
      <c r="H10" s="8" t="inlineStr">
        <is>
          <t>再配達多め</t>
        </is>
      </c>
    </row>
    <row r="11" ht="20" customHeight="1">
      <c r="A11" s="8" t="n"/>
      <c r="B11" s="8" t="n"/>
      <c r="C11" s="8" t="n"/>
      <c r="D11" s="9" t="n"/>
      <c r="E11" s="9" t="n"/>
      <c r="F11" s="8" t="n"/>
      <c r="G11" s="8" t="n"/>
      <c r="H11" s="8" t="n"/>
    </row>
    <row r="12" ht="20" customHeight="1">
      <c r="A12" s="8" t="inlineStr">
        <is>
          <t>7/7(月)</t>
        </is>
      </c>
      <c r="B12" s="8" t="inlineStr">
        <is>
          <t>A運送</t>
        </is>
      </c>
      <c r="C12" s="8" t="n">
        <v>135</v>
      </c>
      <c r="D12" s="9" t="n">
        <v>20250</v>
      </c>
      <c r="E12" s="9" t="n">
        <v>6200</v>
      </c>
      <c r="F12" s="8" t="inlineStr">
        <is>
          <t>ガソリン</t>
        </is>
      </c>
      <c r="G12" s="8" t="n">
        <v>80.2</v>
      </c>
      <c r="H12" s="8" t="n"/>
    </row>
    <row r="13" ht="20" customHeight="1">
      <c r="A13" s="8" t="inlineStr">
        <is>
          <t>7/8(火)</t>
        </is>
      </c>
      <c r="B13" s="8" t="inlineStr">
        <is>
          <t>A運送</t>
        </is>
      </c>
      <c r="C13" s="8" t="n">
        <v>124</v>
      </c>
      <c r="D13" s="9" t="n">
        <v>18600</v>
      </c>
      <c r="E13" s="9" t="n"/>
      <c r="F13" s="8" t="n"/>
      <c r="G13" s="8" t="n">
        <v>76.5</v>
      </c>
      <c r="H13" s="8" t="n"/>
    </row>
    <row r="14" ht="20" customHeight="1">
      <c r="A14" s="8" t="n"/>
      <c r="B14" s="8" t="n"/>
      <c r="C14" s="8" t="n"/>
      <c r="D14" s="9" t="n"/>
      <c r="E14" s="9" t="n"/>
      <c r="F14" s="8" t="n"/>
      <c r="G14" s="8" t="n"/>
      <c r="H14" s="8" t="n"/>
    </row>
    <row r="15" ht="20" customHeight="1">
      <c r="A15" s="8" t="n"/>
      <c r="B15" s="8" t="n"/>
      <c r="C15" s="8" t="n"/>
      <c r="D15" s="9" t="n"/>
      <c r="E15" s="9" t="n"/>
      <c r="F15" s="8" t="n"/>
      <c r="G15" s="8" t="n"/>
      <c r="H15" s="8" t="n"/>
    </row>
    <row r="16" ht="20" customHeight="1">
      <c r="A16" s="8" t="n"/>
      <c r="B16" s="8" t="n"/>
      <c r="C16" s="8" t="n"/>
      <c r="D16" s="9" t="n"/>
      <c r="E16" s="9" t="n"/>
      <c r="F16" s="8" t="n"/>
      <c r="G16" s="8" t="n"/>
      <c r="H16" s="8" t="n"/>
    </row>
    <row r="17" ht="20" customHeight="1">
      <c r="A17" s="8" t="n"/>
      <c r="B17" s="8" t="n"/>
      <c r="C17" s="8" t="n"/>
      <c r="D17" s="9" t="n"/>
      <c r="E17" s="9" t="n"/>
      <c r="F17" s="8" t="n"/>
      <c r="G17" s="8" t="n"/>
      <c r="H17" s="8" t="n"/>
    </row>
    <row r="18" ht="20" customHeight="1">
      <c r="A18" s="8" t="n"/>
      <c r="B18" s="8" t="n"/>
      <c r="C18" s="8" t="n"/>
      <c r="D18" s="9" t="n"/>
      <c r="E18" s="9" t="n"/>
      <c r="F18" s="8" t="n"/>
      <c r="G18" s="8" t="n"/>
      <c r="H18" s="8" t="n"/>
    </row>
    <row r="19" ht="20" customHeight="1">
      <c r="A19" s="8" t="n"/>
      <c r="B19" s="8" t="n"/>
      <c r="C19" s="8" t="n"/>
      <c r="D19" s="9" t="n"/>
      <c r="E19" s="9" t="n"/>
      <c r="F19" s="8" t="n"/>
      <c r="G19" s="8" t="n"/>
      <c r="H19" s="8" t="n"/>
    </row>
    <row r="20" ht="20" customHeight="1">
      <c r="A20" s="8" t="n"/>
      <c r="B20" s="8" t="n"/>
      <c r="C20" s="8" t="n"/>
      <c r="D20" s="9" t="n"/>
      <c r="E20" s="9" t="n"/>
      <c r="F20" s="8" t="n"/>
      <c r="G20" s="8" t="n"/>
      <c r="H20" s="8" t="n"/>
    </row>
    <row r="21" ht="20" customHeight="1">
      <c r="A21" s="8" t="n"/>
      <c r="B21" s="8" t="n"/>
      <c r="C21" s="8" t="n"/>
      <c r="D21" s="9" t="n"/>
      <c r="E21" s="9" t="n"/>
      <c r="F21" s="8" t="n"/>
      <c r="G21" s="8" t="n"/>
      <c r="H21" s="8" t="n"/>
    </row>
    <row r="22" ht="20" customHeight="1">
      <c r="A22" s="8" t="n"/>
      <c r="B22" s="8" t="n"/>
      <c r="C22" s="8" t="n"/>
      <c r="D22" s="9" t="n"/>
      <c r="E22" s="9" t="n"/>
      <c r="F22" s="8" t="n"/>
      <c r="G22" s="8" t="n"/>
      <c r="H22" s="8" t="n"/>
    </row>
    <row r="23" ht="20" customHeight="1">
      <c r="A23" s="8" t="n"/>
      <c r="B23" s="8" t="n"/>
      <c r="C23" s="8" t="n"/>
      <c r="D23" s="9" t="n"/>
      <c r="E23" s="9" t="n"/>
      <c r="F23" s="8" t="n"/>
      <c r="G23" s="8" t="n"/>
      <c r="H23" s="8" t="n"/>
    </row>
    <row r="24" ht="20" customHeight="1">
      <c r="A24" s="8" t="n"/>
      <c r="B24" s="8" t="n"/>
      <c r="C24" s="8" t="n"/>
      <c r="D24" s="9" t="n"/>
      <c r="E24" s="9" t="n"/>
      <c r="F24" s="8" t="n"/>
      <c r="G24" s="8" t="n"/>
      <c r="H24" s="8" t="n"/>
    </row>
    <row r="25" ht="20" customHeight="1">
      <c r="A25" s="8" t="n"/>
      <c r="B25" s="8" t="n"/>
      <c r="C25" s="8" t="n"/>
      <c r="D25" s="9" t="n"/>
      <c r="E25" s="9" t="n"/>
      <c r="F25" s="8" t="n"/>
      <c r="G25" s="8" t="n"/>
      <c r="H25" s="8" t="n"/>
    </row>
    <row r="26" ht="20" customHeight="1">
      <c r="A26" s="8" t="n"/>
      <c r="B26" s="8" t="n"/>
      <c r="C26" s="8" t="n"/>
      <c r="D26" s="9" t="n"/>
      <c r="E26" s="9" t="n"/>
      <c r="F26" s="8" t="n"/>
      <c r="G26" s="8" t="n"/>
      <c r="H26" s="8" t="n"/>
    </row>
    <row r="27" ht="20" customHeight="1">
      <c r="A27" s="8" t="n"/>
      <c r="B27" s="8" t="n"/>
      <c r="C27" s="8" t="n"/>
      <c r="D27" s="9" t="n"/>
      <c r="E27" s="9" t="n"/>
      <c r="F27" s="8" t="n"/>
      <c r="G27" s="8" t="n"/>
      <c r="H27" s="8" t="n"/>
    </row>
    <row r="28" ht="20" customHeight="1">
      <c r="A28" s="8" t="n"/>
      <c r="B28" s="8" t="n"/>
      <c r="C28" s="8" t="n"/>
      <c r="D28" s="9" t="n"/>
      <c r="E28" s="9" t="n"/>
      <c r="F28" s="8" t="n"/>
      <c r="G28" s="8" t="n"/>
      <c r="H28" s="8" t="n"/>
    </row>
    <row r="29" ht="20" customHeight="1">
      <c r="A29" s="8" t="n"/>
      <c r="B29" s="8" t="n"/>
      <c r="C29" s="8" t="n"/>
      <c r="D29" s="9" t="n"/>
      <c r="E29" s="9" t="n"/>
      <c r="F29" s="8" t="n"/>
      <c r="G29" s="8" t="n"/>
      <c r="H29" s="8" t="n"/>
    </row>
    <row r="30" ht="20" customHeight="1">
      <c r="A30" s="8" t="n"/>
      <c r="B30" s="8" t="n"/>
      <c r="C30" s="8" t="n"/>
      <c r="D30" s="9" t="n"/>
      <c r="E30" s="9" t="n"/>
      <c r="F30" s="8" t="n"/>
      <c r="G30" s="8" t="n"/>
      <c r="H30" s="8" t="n"/>
    </row>
    <row r="31" ht="20" customHeight="1">
      <c r="A31" s="8" t="n"/>
      <c r="B31" s="8" t="n"/>
      <c r="C31" s="8" t="n"/>
      <c r="D31" s="9" t="n"/>
      <c r="E31" s="9" t="n"/>
      <c r="F31" s="8" t="n"/>
      <c r="G31" s="8" t="n"/>
      <c r="H31" s="8" t="n"/>
    </row>
    <row r="32" ht="20" customHeight="1">
      <c r="A32" s="8" t="n"/>
      <c r="B32" s="8" t="n"/>
      <c r="C32" s="8" t="n"/>
      <c r="D32" s="9" t="n"/>
      <c r="E32" s="9" t="n"/>
      <c r="F32" s="8" t="n"/>
      <c r="G32" s="8" t="n"/>
      <c r="H32" s="8" t="n"/>
    </row>
    <row r="33" ht="20" customHeight="1">
      <c r="A33" s="8" t="n"/>
      <c r="B33" s="8" t="n"/>
      <c r="C33" s="8" t="n"/>
      <c r="D33" s="9" t="n"/>
      <c r="E33" s="9" t="n"/>
      <c r="F33" s="8" t="n"/>
      <c r="G33" s="8" t="n"/>
      <c r="H33" s="8" t="n"/>
    </row>
    <row r="34" ht="20" customHeight="1">
      <c r="A34" s="8" t="n"/>
      <c r="B34" s="8" t="n"/>
      <c r="C34" s="8" t="n"/>
      <c r="D34" s="9" t="n"/>
      <c r="E34" s="9" t="n"/>
      <c r="F34" s="8" t="n"/>
      <c r="G34" s="8" t="n"/>
      <c r="H34" s="8" t="n"/>
    </row>
    <row r="35" ht="20" customHeight="1">
      <c r="A35" s="8" t="n"/>
      <c r="B35" s="8" t="n"/>
      <c r="C35" s="8" t="n"/>
      <c r="D35" s="9" t="n"/>
      <c r="E35" s="9" t="n"/>
      <c r="F35" s="8" t="n"/>
      <c r="G35" s="8" t="n"/>
      <c r="H35" s="8" t="n"/>
    </row>
    <row r="36" ht="20" customHeight="1">
      <c r="A36" s="8" t="n"/>
      <c r="B36" s="8" t="n"/>
      <c r="C36" s="8" t="n"/>
      <c r="D36" s="9" t="n"/>
      <c r="E36" s="9" t="n"/>
      <c r="F36" s="8" t="n"/>
      <c r="G36" s="8" t="n"/>
      <c r="H36" s="8" t="n"/>
    </row>
    <row r="37">
      <c r="A37" s="10" t="n"/>
      <c r="B37" s="11" t="inlineStr">
        <is>
          <t>合計</t>
        </is>
      </c>
      <c r="C37" s="12">
        <f>SUM(C6:C36)</f>
        <v/>
      </c>
      <c r="D37" s="12">
        <f>SUM(D6:D36)</f>
        <v/>
      </c>
      <c r="E37" s="12">
        <f>SUM(E6:E36)</f>
        <v/>
      </c>
      <c r="F37" s="10" t="n"/>
      <c r="G37" s="13">
        <f>SUM(G6:G36)</f>
        <v/>
      </c>
      <c r="H37" s="10" t="n"/>
    </row>
    <row r="39">
      <c r="A39" s="3" t="inlineStr">
        <is>
          <t>■ 月次サマリー(自動計算)</t>
        </is>
      </c>
    </row>
    <row r="40">
      <c r="A40" s="4" t="inlineStr">
        <is>
          <t>売上合計(円)</t>
        </is>
      </c>
      <c r="C40" s="12">
        <f>D37</f>
        <v/>
      </c>
    </row>
    <row r="41">
      <c r="A41" s="4" t="inlineStr">
        <is>
          <t>経費合計(円)</t>
        </is>
      </c>
      <c r="C41" s="12">
        <f>E37</f>
        <v/>
      </c>
    </row>
    <row r="42">
      <c r="A42" s="4" t="inlineStr">
        <is>
          <t>利益(売上-経費)(円)</t>
        </is>
      </c>
      <c r="C42" s="12">
        <f>D37-E37</f>
        <v/>
      </c>
    </row>
    <row r="43">
      <c r="A43" s="4" t="inlineStr">
        <is>
          <t>1個あたり売上(円)</t>
        </is>
      </c>
      <c r="C43" s="13">
        <f>IF(C37=0,"",ROUND(D37/C37,1))</f>
        <v/>
      </c>
    </row>
    <row r="45">
      <c r="A45" s="3" t="inlineStr">
        <is>
          <t>■ 委託元別集計(下の黄色いセルに委託元名を書くと自動集計。表と同じ表記で)</t>
        </is>
      </c>
    </row>
    <row r="46">
      <c r="A46" s="14" t="inlineStr">
        <is>
          <t>委託元名</t>
        </is>
      </c>
      <c r="B46" s="14" t="inlineStr">
        <is>
          <t>売上合計(円)</t>
        </is>
      </c>
      <c r="C46" s="14" t="inlineStr">
        <is>
          <t>配達個数</t>
        </is>
      </c>
      <c r="D46" s="14" t="inlineStr">
        <is>
          <t>稼働日数</t>
        </is>
      </c>
    </row>
    <row r="47">
      <c r="A47" s="5" t="inlineStr">
        <is>
          <t>A運送</t>
        </is>
      </c>
      <c r="B47" s="15">
        <f>IF($A47="","",SUMIF($B$6:$B$36,$A47,$D$6:$D$36))</f>
        <v/>
      </c>
      <c r="C47" s="16">
        <f>IF($A47="","",SUMIF($B$6:$B$36,$A47,$C$6:$C$36))</f>
        <v/>
      </c>
      <c r="D47" s="16">
        <f>IF($A47="","",COUNTIF($B$6:$B$36,$A47))</f>
        <v/>
      </c>
    </row>
    <row r="48">
      <c r="A48" s="5" t="inlineStr">
        <is>
          <t>Bデリバリー</t>
        </is>
      </c>
      <c r="B48" s="15">
        <f>IF($A48="","",SUMIF($B$6:$B$36,$A48,$D$6:$D$36))</f>
        <v/>
      </c>
      <c r="C48" s="16">
        <f>IF($A48="","",SUMIF($B$6:$B$36,$A48,$C$6:$C$36))</f>
        <v/>
      </c>
      <c r="D48" s="16">
        <f>IF($A48="","",COUNTIF($B$6:$B$36,$A48))</f>
        <v/>
      </c>
    </row>
    <row r="49">
      <c r="A49" s="5" t="n"/>
      <c r="B49" s="15">
        <f>IF($A49="","",SUMIF($B$6:$B$36,$A49,$D$6:$D$36))</f>
        <v/>
      </c>
      <c r="C49" s="16">
        <f>IF($A49="","",SUMIF($B$6:$B$36,$A49,$C$6:$C$36))</f>
        <v/>
      </c>
      <c r="D49" s="16">
        <f>IF($A49="","",COUNTIF($B$6:$B$36,$A49))</f>
        <v/>
      </c>
    </row>
    <row r="50">
      <c r="A50" s="5" t="n"/>
      <c r="B50" s="15">
        <f>IF($A50="","",SUMIF($B$6:$B$36,$A50,$D$6:$D$36))</f>
        <v/>
      </c>
      <c r="C50" s="16">
        <f>IF($A50="","",SUMIF($B$6:$B$36,$A50,$C$6:$C$36))</f>
        <v/>
      </c>
      <c r="D50" s="16">
        <f>IF($A50="","",COUNTIF($B$6:$B$36,$A50))</f>
        <v/>
      </c>
    </row>
    <row r="51">
      <c r="A51" s="5" t="n"/>
      <c r="B51" s="15">
        <f>IF($A51="","",SUMIF($B$6:$B$36,$A51,$D$6:$D$36))</f>
        <v/>
      </c>
      <c r="C51" s="16">
        <f>IF($A51="","",SUMIF($B$6:$B$36,$A51,$C$6:$C$36))</f>
        <v/>
      </c>
      <c r="D51" s="16">
        <f>IF($A51="","",COUNTIF($B$6:$B$36,$A51))</f>
        <v/>
      </c>
    </row>
    <row r="53">
      <c r="A53" s="6" t="inlineStr">
        <is>
          <t>※この台帳は記帳(帳簿づけ)を補助するものです。収入金額や必要経費を記載した帳簿(法定帳簿)は7年間の保存が求められています(2026年7月15日時点・国税庁公表資料より)。</t>
        </is>
      </c>
    </row>
  </sheetData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5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9" customWidth="1" min="1" max="1"/>
    <col width="16" customWidth="1" min="2" max="2"/>
    <col width="9" customWidth="1" min="3" max="3"/>
    <col width="11" customWidth="1" min="4" max="4"/>
    <col width="10" customWidth="1" min="5" max="5"/>
    <col width="16" customWidth="1" min="6" max="6"/>
    <col width="10" customWidth="1" min="7" max="7"/>
    <col width="24" customWidth="1" min="8" max="8"/>
  </cols>
  <sheetData>
    <row r="1">
      <c r="A1" s="1" t="inlineStr">
        <is>
          <t>売上管理台帳(月間) — 軽貨物ドライバー向け</t>
        </is>
      </c>
    </row>
    <row r="2">
      <c r="A2" s="4" t="inlineStr">
        <is>
          <t>対象月:</t>
        </is>
      </c>
      <c r="B2" s="5" t="n"/>
      <c r="C2" s="4" t="inlineStr">
        <is>
          <t>氏名・屋号:</t>
        </is>
      </c>
      <c r="D2" s="5" t="n"/>
    </row>
    <row r="3">
      <c r="A3" s="6" t="inlineStr">
        <is>
          <t>※黄色いセルだけ記入します。合計・利益・委託元別集計は自動計算です。休んだ日は空欄のままで構いません。</t>
        </is>
      </c>
    </row>
    <row r="5" ht="28" customHeight="1">
      <c r="A5" s="7" t="inlineStr">
        <is>
          <t>日付</t>
        </is>
      </c>
      <c r="B5" s="7" t="inlineStr">
        <is>
          <t>委託元・案件名</t>
        </is>
      </c>
      <c r="C5" s="7" t="inlineStr">
        <is>
          <t>配達個数</t>
        </is>
      </c>
      <c r="D5" s="7" t="inlineStr">
        <is>
          <t>売上(円)</t>
        </is>
      </c>
      <c r="E5" s="7" t="inlineStr">
        <is>
          <t>経費(円)</t>
        </is>
      </c>
      <c r="F5" s="7" t="inlineStr">
        <is>
          <t>経費の内容</t>
        </is>
      </c>
      <c r="G5" s="7" t="inlineStr">
        <is>
          <t>走行距離
(km)</t>
        </is>
      </c>
      <c r="H5" s="7" t="inlineStr">
        <is>
          <t>メモ(天候・単価・現場など)</t>
        </is>
      </c>
    </row>
    <row r="6" ht="20" customHeight="1">
      <c r="A6" s="8" t="n"/>
      <c r="B6" s="8" t="n"/>
      <c r="C6" s="8" t="n"/>
      <c r="D6" s="9" t="n"/>
      <c r="E6" s="9" t="n"/>
      <c r="F6" s="8" t="n"/>
      <c r="G6" s="8" t="n"/>
      <c r="H6" s="8" t="n"/>
    </row>
    <row r="7" ht="20" customHeight="1">
      <c r="A7" s="8" t="n"/>
      <c r="B7" s="8" t="n"/>
      <c r="C7" s="8" t="n"/>
      <c r="D7" s="9" t="n"/>
      <c r="E7" s="9" t="n"/>
      <c r="F7" s="8" t="n"/>
      <c r="G7" s="8" t="n"/>
      <c r="H7" s="8" t="n"/>
    </row>
    <row r="8" ht="20" customHeight="1">
      <c r="A8" s="8" t="n"/>
      <c r="B8" s="8" t="n"/>
      <c r="C8" s="8" t="n"/>
      <c r="D8" s="9" t="n"/>
      <c r="E8" s="9" t="n"/>
      <c r="F8" s="8" t="n"/>
      <c r="G8" s="8" t="n"/>
      <c r="H8" s="8" t="n"/>
    </row>
    <row r="9" ht="20" customHeight="1">
      <c r="A9" s="8" t="n"/>
      <c r="B9" s="8" t="n"/>
      <c r="C9" s="8" t="n"/>
      <c r="D9" s="9" t="n"/>
      <c r="E9" s="9" t="n"/>
      <c r="F9" s="8" t="n"/>
      <c r="G9" s="8" t="n"/>
      <c r="H9" s="8" t="n"/>
    </row>
    <row r="10" ht="20" customHeight="1">
      <c r="A10" s="8" t="n"/>
      <c r="B10" s="8" t="n"/>
      <c r="C10" s="8" t="n"/>
      <c r="D10" s="9" t="n"/>
      <c r="E10" s="9" t="n"/>
      <c r="F10" s="8" t="n"/>
      <c r="G10" s="8" t="n"/>
      <c r="H10" s="8" t="n"/>
    </row>
    <row r="11" ht="20" customHeight="1">
      <c r="A11" s="8" t="n"/>
      <c r="B11" s="8" t="n"/>
      <c r="C11" s="8" t="n"/>
      <c r="D11" s="9" t="n"/>
      <c r="E11" s="9" t="n"/>
      <c r="F11" s="8" t="n"/>
      <c r="G11" s="8" t="n"/>
      <c r="H11" s="8" t="n"/>
    </row>
    <row r="12" ht="20" customHeight="1">
      <c r="A12" s="8" t="n"/>
      <c r="B12" s="8" t="n"/>
      <c r="C12" s="8" t="n"/>
      <c r="D12" s="9" t="n"/>
      <c r="E12" s="9" t="n"/>
      <c r="F12" s="8" t="n"/>
      <c r="G12" s="8" t="n"/>
      <c r="H12" s="8" t="n"/>
    </row>
    <row r="13" ht="20" customHeight="1">
      <c r="A13" s="8" t="n"/>
      <c r="B13" s="8" t="n"/>
      <c r="C13" s="8" t="n"/>
      <c r="D13" s="9" t="n"/>
      <c r="E13" s="9" t="n"/>
      <c r="F13" s="8" t="n"/>
      <c r="G13" s="8" t="n"/>
      <c r="H13" s="8" t="n"/>
    </row>
    <row r="14" ht="20" customHeight="1">
      <c r="A14" s="8" t="n"/>
      <c r="B14" s="8" t="n"/>
      <c r="C14" s="8" t="n"/>
      <c r="D14" s="9" t="n"/>
      <c r="E14" s="9" t="n"/>
      <c r="F14" s="8" t="n"/>
      <c r="G14" s="8" t="n"/>
      <c r="H14" s="8" t="n"/>
    </row>
    <row r="15" ht="20" customHeight="1">
      <c r="A15" s="8" t="n"/>
      <c r="B15" s="8" t="n"/>
      <c r="C15" s="8" t="n"/>
      <c r="D15" s="9" t="n"/>
      <c r="E15" s="9" t="n"/>
      <c r="F15" s="8" t="n"/>
      <c r="G15" s="8" t="n"/>
      <c r="H15" s="8" t="n"/>
    </row>
    <row r="16" ht="20" customHeight="1">
      <c r="A16" s="8" t="n"/>
      <c r="B16" s="8" t="n"/>
      <c r="C16" s="8" t="n"/>
      <c r="D16" s="9" t="n"/>
      <c r="E16" s="9" t="n"/>
      <c r="F16" s="8" t="n"/>
      <c r="G16" s="8" t="n"/>
      <c r="H16" s="8" t="n"/>
    </row>
    <row r="17" ht="20" customHeight="1">
      <c r="A17" s="8" t="n"/>
      <c r="B17" s="8" t="n"/>
      <c r="C17" s="8" t="n"/>
      <c r="D17" s="9" t="n"/>
      <c r="E17" s="9" t="n"/>
      <c r="F17" s="8" t="n"/>
      <c r="G17" s="8" t="n"/>
      <c r="H17" s="8" t="n"/>
    </row>
    <row r="18" ht="20" customHeight="1">
      <c r="A18" s="8" t="n"/>
      <c r="B18" s="8" t="n"/>
      <c r="C18" s="8" t="n"/>
      <c r="D18" s="9" t="n"/>
      <c r="E18" s="9" t="n"/>
      <c r="F18" s="8" t="n"/>
      <c r="G18" s="8" t="n"/>
      <c r="H18" s="8" t="n"/>
    </row>
    <row r="19" ht="20" customHeight="1">
      <c r="A19" s="8" t="n"/>
      <c r="B19" s="8" t="n"/>
      <c r="C19" s="8" t="n"/>
      <c r="D19" s="9" t="n"/>
      <c r="E19" s="9" t="n"/>
      <c r="F19" s="8" t="n"/>
      <c r="G19" s="8" t="n"/>
      <c r="H19" s="8" t="n"/>
    </row>
    <row r="20" ht="20" customHeight="1">
      <c r="A20" s="8" t="n"/>
      <c r="B20" s="8" t="n"/>
      <c r="C20" s="8" t="n"/>
      <c r="D20" s="9" t="n"/>
      <c r="E20" s="9" t="n"/>
      <c r="F20" s="8" t="n"/>
      <c r="G20" s="8" t="n"/>
      <c r="H20" s="8" t="n"/>
    </row>
    <row r="21" ht="20" customHeight="1">
      <c r="A21" s="8" t="n"/>
      <c r="B21" s="8" t="n"/>
      <c r="C21" s="8" t="n"/>
      <c r="D21" s="9" t="n"/>
      <c r="E21" s="9" t="n"/>
      <c r="F21" s="8" t="n"/>
      <c r="G21" s="8" t="n"/>
      <c r="H21" s="8" t="n"/>
    </row>
    <row r="22" ht="20" customHeight="1">
      <c r="A22" s="8" t="n"/>
      <c r="B22" s="8" t="n"/>
      <c r="C22" s="8" t="n"/>
      <c r="D22" s="9" t="n"/>
      <c r="E22" s="9" t="n"/>
      <c r="F22" s="8" t="n"/>
      <c r="G22" s="8" t="n"/>
      <c r="H22" s="8" t="n"/>
    </row>
    <row r="23" ht="20" customHeight="1">
      <c r="A23" s="8" t="n"/>
      <c r="B23" s="8" t="n"/>
      <c r="C23" s="8" t="n"/>
      <c r="D23" s="9" t="n"/>
      <c r="E23" s="9" t="n"/>
      <c r="F23" s="8" t="n"/>
      <c r="G23" s="8" t="n"/>
      <c r="H23" s="8" t="n"/>
    </row>
    <row r="24" ht="20" customHeight="1">
      <c r="A24" s="8" t="n"/>
      <c r="B24" s="8" t="n"/>
      <c r="C24" s="8" t="n"/>
      <c r="D24" s="9" t="n"/>
      <c r="E24" s="9" t="n"/>
      <c r="F24" s="8" t="n"/>
      <c r="G24" s="8" t="n"/>
      <c r="H24" s="8" t="n"/>
    </row>
    <row r="25" ht="20" customHeight="1">
      <c r="A25" s="8" t="n"/>
      <c r="B25" s="8" t="n"/>
      <c r="C25" s="8" t="n"/>
      <c r="D25" s="9" t="n"/>
      <c r="E25" s="9" t="n"/>
      <c r="F25" s="8" t="n"/>
      <c r="G25" s="8" t="n"/>
      <c r="H25" s="8" t="n"/>
    </row>
    <row r="26" ht="20" customHeight="1">
      <c r="A26" s="8" t="n"/>
      <c r="B26" s="8" t="n"/>
      <c r="C26" s="8" t="n"/>
      <c r="D26" s="9" t="n"/>
      <c r="E26" s="9" t="n"/>
      <c r="F26" s="8" t="n"/>
      <c r="G26" s="8" t="n"/>
      <c r="H26" s="8" t="n"/>
    </row>
    <row r="27" ht="20" customHeight="1">
      <c r="A27" s="8" t="n"/>
      <c r="B27" s="8" t="n"/>
      <c r="C27" s="8" t="n"/>
      <c r="D27" s="9" t="n"/>
      <c r="E27" s="9" t="n"/>
      <c r="F27" s="8" t="n"/>
      <c r="G27" s="8" t="n"/>
      <c r="H27" s="8" t="n"/>
    </row>
    <row r="28" ht="20" customHeight="1">
      <c r="A28" s="8" t="n"/>
      <c r="B28" s="8" t="n"/>
      <c r="C28" s="8" t="n"/>
      <c r="D28" s="9" t="n"/>
      <c r="E28" s="9" t="n"/>
      <c r="F28" s="8" t="n"/>
      <c r="G28" s="8" t="n"/>
      <c r="H28" s="8" t="n"/>
    </row>
    <row r="29" ht="20" customHeight="1">
      <c r="A29" s="8" t="n"/>
      <c r="B29" s="8" t="n"/>
      <c r="C29" s="8" t="n"/>
      <c r="D29" s="9" t="n"/>
      <c r="E29" s="9" t="n"/>
      <c r="F29" s="8" t="n"/>
      <c r="G29" s="8" t="n"/>
      <c r="H29" s="8" t="n"/>
    </row>
    <row r="30" ht="20" customHeight="1">
      <c r="A30" s="8" t="n"/>
      <c r="B30" s="8" t="n"/>
      <c r="C30" s="8" t="n"/>
      <c r="D30" s="9" t="n"/>
      <c r="E30" s="9" t="n"/>
      <c r="F30" s="8" t="n"/>
      <c r="G30" s="8" t="n"/>
      <c r="H30" s="8" t="n"/>
    </row>
    <row r="31" ht="20" customHeight="1">
      <c r="A31" s="8" t="n"/>
      <c r="B31" s="8" t="n"/>
      <c r="C31" s="8" t="n"/>
      <c r="D31" s="9" t="n"/>
      <c r="E31" s="9" t="n"/>
      <c r="F31" s="8" t="n"/>
      <c r="G31" s="8" t="n"/>
      <c r="H31" s="8" t="n"/>
    </row>
    <row r="32" ht="20" customHeight="1">
      <c r="A32" s="8" t="n"/>
      <c r="B32" s="8" t="n"/>
      <c r="C32" s="8" t="n"/>
      <c r="D32" s="9" t="n"/>
      <c r="E32" s="9" t="n"/>
      <c r="F32" s="8" t="n"/>
      <c r="G32" s="8" t="n"/>
      <c r="H32" s="8" t="n"/>
    </row>
    <row r="33" ht="20" customHeight="1">
      <c r="A33" s="8" t="n"/>
      <c r="B33" s="8" t="n"/>
      <c r="C33" s="8" t="n"/>
      <c r="D33" s="9" t="n"/>
      <c r="E33" s="9" t="n"/>
      <c r="F33" s="8" t="n"/>
      <c r="G33" s="8" t="n"/>
      <c r="H33" s="8" t="n"/>
    </row>
    <row r="34" ht="20" customHeight="1">
      <c r="A34" s="8" t="n"/>
      <c r="B34" s="8" t="n"/>
      <c r="C34" s="8" t="n"/>
      <c r="D34" s="9" t="n"/>
      <c r="E34" s="9" t="n"/>
      <c r="F34" s="8" t="n"/>
      <c r="G34" s="8" t="n"/>
      <c r="H34" s="8" t="n"/>
    </row>
    <row r="35" ht="20" customHeight="1">
      <c r="A35" s="8" t="n"/>
      <c r="B35" s="8" t="n"/>
      <c r="C35" s="8" t="n"/>
      <c r="D35" s="9" t="n"/>
      <c r="E35" s="9" t="n"/>
      <c r="F35" s="8" t="n"/>
      <c r="G35" s="8" t="n"/>
      <c r="H35" s="8" t="n"/>
    </row>
    <row r="36" ht="20" customHeight="1">
      <c r="A36" s="8" t="n"/>
      <c r="B36" s="8" t="n"/>
      <c r="C36" s="8" t="n"/>
      <c r="D36" s="9" t="n"/>
      <c r="E36" s="9" t="n"/>
      <c r="F36" s="8" t="n"/>
      <c r="G36" s="8" t="n"/>
      <c r="H36" s="8" t="n"/>
    </row>
    <row r="37">
      <c r="A37" s="10" t="n"/>
      <c r="B37" s="11" t="inlineStr">
        <is>
          <t>合計</t>
        </is>
      </c>
      <c r="C37" s="12">
        <f>SUM(C6:C36)</f>
        <v/>
      </c>
      <c r="D37" s="12">
        <f>SUM(D6:D36)</f>
        <v/>
      </c>
      <c r="E37" s="12">
        <f>SUM(E6:E36)</f>
        <v/>
      </c>
      <c r="F37" s="10" t="n"/>
      <c r="G37" s="13">
        <f>SUM(G6:G36)</f>
        <v/>
      </c>
      <c r="H37" s="10" t="n"/>
    </row>
    <row r="39">
      <c r="A39" s="3" t="inlineStr">
        <is>
          <t>■ 月次サマリー(自動計算)</t>
        </is>
      </c>
    </row>
    <row r="40">
      <c r="A40" s="4" t="inlineStr">
        <is>
          <t>売上合計(円)</t>
        </is>
      </c>
      <c r="C40" s="12">
        <f>D37</f>
        <v/>
      </c>
    </row>
    <row r="41">
      <c r="A41" s="4" t="inlineStr">
        <is>
          <t>経費合計(円)</t>
        </is>
      </c>
      <c r="C41" s="12">
        <f>E37</f>
        <v/>
      </c>
    </row>
    <row r="42">
      <c r="A42" s="4" t="inlineStr">
        <is>
          <t>利益(売上-経費)(円)</t>
        </is>
      </c>
      <c r="C42" s="12">
        <f>D37-E37</f>
        <v/>
      </c>
    </row>
    <row r="43">
      <c r="A43" s="4" t="inlineStr">
        <is>
          <t>1個あたり売上(円)</t>
        </is>
      </c>
      <c r="C43" s="13">
        <f>IF(C37=0,"",ROUND(D37/C37,1))</f>
        <v/>
      </c>
    </row>
    <row r="45">
      <c r="A45" s="3" t="inlineStr">
        <is>
          <t>■ 委託元別集計(下の黄色いセルに委託元名を書くと自動集計。表と同じ表記で)</t>
        </is>
      </c>
    </row>
    <row r="46">
      <c r="A46" s="14" t="inlineStr">
        <is>
          <t>委託元名</t>
        </is>
      </c>
      <c r="B46" s="14" t="inlineStr">
        <is>
          <t>売上合計(円)</t>
        </is>
      </c>
      <c r="C46" s="14" t="inlineStr">
        <is>
          <t>配達個数</t>
        </is>
      </c>
      <c r="D46" s="14" t="inlineStr">
        <is>
          <t>稼働日数</t>
        </is>
      </c>
    </row>
    <row r="47">
      <c r="A47" s="5" t="n"/>
      <c r="B47" s="15">
        <f>IF($A47="","",SUMIF($B$6:$B$36,$A47,$D$6:$D$36))</f>
        <v/>
      </c>
      <c r="C47" s="16">
        <f>IF($A47="","",SUMIF($B$6:$B$36,$A47,$C$6:$C$36))</f>
        <v/>
      </c>
      <c r="D47" s="16">
        <f>IF($A47="","",COUNTIF($B$6:$B$36,$A47))</f>
        <v/>
      </c>
    </row>
    <row r="48">
      <c r="A48" s="5" t="n"/>
      <c r="B48" s="15">
        <f>IF($A48="","",SUMIF($B$6:$B$36,$A48,$D$6:$D$36))</f>
        <v/>
      </c>
      <c r="C48" s="16">
        <f>IF($A48="","",SUMIF($B$6:$B$36,$A48,$C$6:$C$36))</f>
        <v/>
      </c>
      <c r="D48" s="16">
        <f>IF($A48="","",COUNTIF($B$6:$B$36,$A48))</f>
        <v/>
      </c>
    </row>
    <row r="49">
      <c r="A49" s="5" t="n"/>
      <c r="B49" s="15">
        <f>IF($A49="","",SUMIF($B$6:$B$36,$A49,$D$6:$D$36))</f>
        <v/>
      </c>
      <c r="C49" s="16">
        <f>IF($A49="","",SUMIF($B$6:$B$36,$A49,$C$6:$C$36))</f>
        <v/>
      </c>
      <c r="D49" s="16">
        <f>IF($A49="","",COUNTIF($B$6:$B$36,$A49))</f>
        <v/>
      </c>
    </row>
    <row r="50">
      <c r="A50" s="5" t="n"/>
      <c r="B50" s="15">
        <f>IF($A50="","",SUMIF($B$6:$B$36,$A50,$D$6:$D$36))</f>
        <v/>
      </c>
      <c r="C50" s="16">
        <f>IF($A50="","",SUMIF($B$6:$B$36,$A50,$C$6:$C$36))</f>
        <v/>
      </c>
      <c r="D50" s="16">
        <f>IF($A50="","",COUNTIF($B$6:$B$36,$A50))</f>
        <v/>
      </c>
    </row>
    <row r="51">
      <c r="A51" s="5" t="n"/>
      <c r="B51" s="15">
        <f>IF($A51="","",SUMIF($B$6:$B$36,$A51,$D$6:$D$36))</f>
        <v/>
      </c>
      <c r="C51" s="16">
        <f>IF($A51="","",SUMIF($B$6:$B$36,$A51,$C$6:$C$36))</f>
        <v/>
      </c>
      <c r="D51" s="16">
        <f>IF($A51="","",COUNTIF($B$6:$B$36,$A51))</f>
        <v/>
      </c>
    </row>
    <row r="53">
      <c r="A53" s="6" t="inlineStr">
        <is>
          <t>※この台帳は記帳(帳簿づけ)を補助するものです。収入金額や必要経費を記載した帳簿(法定帳簿)は7年間の保存が求められています(2026年7月15日時点・国税庁公表資料より)。</t>
        </is>
      </c>
    </row>
  </sheetData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2026-07-15T00:56:25Z</dcterms:created>
  <dcterms:modified xsi:type="dcterms:W3CDTF">2026-07-15T00:56:25Z</dcterms:modified>
</cp:coreProperties>
</file>